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F83248D8-D92A-45EC-A33F-CC0BC788C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<sst xmlns="http://schemas.openxmlformats.org/spreadsheetml/2006/main" count="65" uniqueCount="56">
  <si>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</si>
  <si>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</si>
  <si>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</si>
  <si>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</si>
  <si>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</si>
  <si>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</si>
  <si>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</si>
  <si>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</si>
  <si>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</si>
  <si>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</si>
  <si>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</si>
  <si>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</si>
  <si>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</si>
  <si>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</si>
  <si>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</si>
  <si>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</si>
  <si>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</si>
  <si>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</si>
  <si>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</si>
  <si>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</si>
  <si>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</si>
  <si>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</si>
  <si>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</si>
  <si>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</si>
  <si>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</si>
  <si>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</si>
  <si>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</si>
  <si>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</si>
  <si>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</si>
  <si>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</si>
  <si>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</si>
  <si>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</si>
  <si>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</si>
  <si>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</si>
  <si>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</si>
  <si>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</si>
  <si>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</si>
  <si>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</si>
  <si>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</si>
  <si>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</si>
  <si>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</si>
  <si>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</si>
  <si>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</si>
  <si>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</si>
  <si>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</si>
  <si>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</si>
  <si>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</si>
  <si>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</si>
  <si>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</si>
  <si>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</si>
  <si>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</si>
  <si>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</si>
  <si>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</si>
  <si>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</si>
  <si>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maksetaotlus nr.  2-13/33787-1</t>
  </si>
  <si>
    <t>Lepingu  2-11/39951-1_ Lisa 2_Kulude_import_AMIF.1.01.23-0006_2024_10_31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</si>
</sst>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7" workbookViewId="0">
      <selection activeCell="H39" sqref="H39:I39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136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45596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8" t="s">
        <v>38</v>
      </c>
      <c r="E16" s="26" t="s">
        <v>39</v>
      </c>
      <c r="F16" s="70" t="s">
        <v>30</v>
      </c>
      <c r="G16" s="68" t="s">
        <v>41</v>
      </c>
      <c r="H16" s="72" t="s">
        <v>40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3513.3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3513.3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1171.0999999999999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1171.0999999999999</v>
      </c>
    </row>
    <row r="22" spans="1:15" x14ac:dyDescent="0.25">
      <c r="J22" s="18">
        <f>SUM(J18:J21)</f>
        <v>4684.3999999999996</v>
      </c>
      <c r="K22" s="18">
        <f>SUM(K18:K21)</f>
        <v>4684.3999999999996</v>
      </c>
    </row>
    <row r="23" spans="1:15" x14ac:dyDescent="0.25">
      <c r="A23" t="s">
        <v>21</v>
      </c>
      <c r="B23" s="42" t="s">
        <v>54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45625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136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45625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37</v>
      </c>
      <c r="I38" s="62"/>
    </row>
    <row r="39" spans="1:13" ht="78" customHeight="1" x14ac:dyDescent="0.25">
      <c r="A39" s="54" t="s">
        <v>44</v>
      </c>
      <c r="B39" s="44" t="s">
        <v>52</v>
      </c>
      <c r="C39" s="66" t="s">
        <v>55</v>
      </c>
      <c r="D39" s="67"/>
      <c r="E39" s="56">
        <v>45631</v>
      </c>
      <c r="F39" s="48" t="s">
        <v>49</v>
      </c>
      <c r="G39" s="45">
        <f>J22</f>
        <v>4684.3999999999996</v>
      </c>
      <c r="H39" s="63" t="s">
        <v>53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2024-11-29T10:44:24Z</dcterms:modified>
</cp:coreProperties>
</file>